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6110002MAC_87.547\"/>
    </mc:Choice>
  </mc:AlternateContent>
  <xr:revisionPtr revIDLastSave="0" documentId="8_{75AEFFBD-736C-4A96-B82A-C485CA22B4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8" l="1"/>
  <c r="B8" i="8"/>
  <c r="B15" i="8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<sst xmlns="http://schemas.openxmlformats.org/spreadsheetml/2006/main" count="14" uniqueCount="13">
  <si>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</si>
  <si>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</si>
  <si>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36110002</t>
  </si>
  <si>
    <t>SECRETARIA DE ESTADO DA SAÚDE DE SÃO PAULO</t>
  </si>
  <si>
    <t>RESOLUÇÃO SS Nº 70, DE 2 DE ABRIL DE 2024</t>
  </si>
  <si>
    <t xml:space="preserve"> INCREMENTO MAC - DEPUTADA LUIZA ERUNDINA - GERIATRIA</t>
  </si>
  <si>
    <t>Fluxo de Caixa Realizado</t>
  </si>
  <si>
    <t>Saldo inicial</t>
  </si>
  <si>
    <t>RECEITAS FINANCEIRAS</t>
  </si>
  <si>
    <t>Pagamentos de despesas</t>
  </si>
  <si>
    <t>Saldo Final</t>
  </si>
  <si>
    <t>MAIO/2025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</si>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</sst>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0" fillId="0" borderId="0" xfId="68"/>
    <xf numFmtId="0" fontId="23" fillId="0" borderId="0" xfId="71" applyFont="1" applyAlignment="1">
      <alignment vertical="center"/>
    </xf>
    <xf numFmtId="0" fontId="25" fillId="0" borderId="0" xfId="71" applyFont="1" applyAlignment="1">
      <alignment vertical="center"/>
    </xf>
    <xf numFmtId="43" fontId="23" fillId="0" borderId="0" xfId="72" applyFont="1" applyAlignment="1">
      <alignment vertical="center"/>
    </xf>
    <xf numFmtId="0" fontId="27" fillId="0" borderId="0" xfId="68" applyFont="1" applyAlignment="1">
      <alignment vertical="center"/>
    </xf>
    <xf numFmtId="0" fontId="1" fillId="0" borderId="0" xfId="73"/>
    <xf numFmtId="0" fontId="29" fillId="0" borderId="0" xfId="68" applyFont="1" applyAlignment="1">
      <alignment vertical="center"/>
    </xf>
    <xf numFmtId="0" fontId="30" fillId="0" borderId="10" xfId="68" applyFont="1" applyBorder="1" applyAlignment="1">
      <alignment vertical="center" wrapText="1"/>
    </xf>
    <xf numFmtId="4" fontId="30" fillId="0" borderId="11" xfId="68" applyNumberFormat="1" applyFont="1" applyBorder="1" applyAlignment="1">
      <alignment vertical="center"/>
    </xf>
    <xf numFmtId="0" fontId="31" fillId="0" borderId="12" xfId="68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31" fillId="0" borderId="13" xfId="68" applyNumberFormat="1" applyFont="1" applyBorder="1" applyAlignment="1">
      <alignment horizontal="right" vertical="center"/>
    </xf>
    <xf numFmtId="4" fontId="1" fillId="0" borderId="0" xfId="73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6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71" applyFont="1" applyFill="1" applyAlignment="1">
      <alignment horizontal="center" vertical="center"/>
    </xf>
    <xf numFmtId="0" fontId="22" fillId="0" borderId="0" xfId="71" applyFont="1" applyAlignment="1">
      <alignment horizontal="center" vertical="center"/>
    </xf>
    <xf numFmtId="0" fontId="24" fillId="0" borderId="0" xfId="71" applyFont="1" applyAlignment="1">
      <alignment horizontal="center" vertical="center" wrapText="1"/>
    </xf>
    <xf numFmtId="17" fontId="24" fillId="0" borderId="0" xfId="71" quotePrefix="1" applyNumberFormat="1" applyFont="1" applyAlignment="1">
      <alignment horizontal="center" vertical="center"/>
    </xf>
    <xf numFmtId="0" fontId="24" fillId="0" borderId="0" xfId="71" applyFont="1" applyAlignment="1">
      <alignment horizontal="center" vertical="center"/>
    </xf>
    <xf numFmtId="49" fontId="26" fillId="0" borderId="0" xfId="71" applyNumberFormat="1" applyFont="1" applyAlignment="1">
      <alignment horizontal="center" vertical="center"/>
    </xf>
    <xf numFmtId="0" fontId="28" fillId="0" borderId="0" xfId="68" applyFont="1" applyAlignment="1">
      <alignment horizontal="center" vertical="center"/>
    </xf>
  </cellXfs>
  <cellStyles count="76">
    <cellStyle name="20% - Ênfase1" xfId="19" builtinId="30" customBuiltin="1"/>
    <cellStyle name="20% - Ênfase1 2" xfId="50" xr:uid="{9C997E20-51BE-44DE-AAA5-218088946AF4}"/>
    <cellStyle name="20% - Ênfase2" xfId="23" builtinId="34" customBuiltin="1"/>
    <cellStyle name="20% - Ênfase2 2" xfId="53" xr:uid="{58EDBD92-D0E8-414C-967F-315F074A38F3}"/>
    <cellStyle name="20% - Ênfase3" xfId="27" builtinId="38" customBuiltin="1"/>
    <cellStyle name="20% - Ênfase3 2" xfId="56" xr:uid="{612167D4-A784-408B-8106-DD75AA0BB743}"/>
    <cellStyle name="20% - Ênfase4" xfId="31" builtinId="42" customBuiltin="1"/>
    <cellStyle name="20% - Ênfase4 2" xfId="59" xr:uid="{0CFD8CD9-FB5A-4B87-81E8-644849F1363E}"/>
    <cellStyle name="20% - Ênfase5" xfId="35" builtinId="46" customBuiltin="1"/>
    <cellStyle name="20% - Ênfase5 2" xfId="62" xr:uid="{92792240-D8EE-4376-B412-BEB82AA4C4A4}"/>
    <cellStyle name="20% - Ênfase6" xfId="39" builtinId="50" customBuiltin="1"/>
    <cellStyle name="20% - Ênfase6 2" xfId="65" xr:uid="{7993EB1A-5B7F-4CD7-B36D-5E43A0C80802}"/>
    <cellStyle name="40% - Ênfase1" xfId="20" builtinId="31" customBuiltin="1"/>
    <cellStyle name="40% - Ênfase1 2" xfId="51" xr:uid="{2A478BED-DF96-43E6-AFF7-9E1816D28E87}"/>
    <cellStyle name="40% - Ênfase2" xfId="24" builtinId="35" customBuiltin="1"/>
    <cellStyle name="40% - Ênfase2 2" xfId="54" xr:uid="{B0751405-7F10-44C5-B7E2-61FA2D3EE628}"/>
    <cellStyle name="40% - Ênfase3" xfId="28" builtinId="39" customBuiltin="1"/>
    <cellStyle name="40% - Ênfase3 2" xfId="57" xr:uid="{3AE6CF44-38C7-4A0F-A518-BC8602863115}"/>
    <cellStyle name="40% - Ênfase4" xfId="32" builtinId="43" customBuiltin="1"/>
    <cellStyle name="40% - Ênfase4 2" xfId="60" xr:uid="{2DF777C7-3E87-4C5A-9311-F091732B2252}"/>
    <cellStyle name="40% - Ênfase5" xfId="36" builtinId="47" customBuiltin="1"/>
    <cellStyle name="40% - Ênfase5 2" xfId="63" xr:uid="{9F85BE02-BEF1-4895-8051-E98ED980759D}"/>
    <cellStyle name="40% - Ênfase6" xfId="40" builtinId="51" customBuiltin="1"/>
    <cellStyle name="40% - Ênfase6 2" xfId="66" xr:uid="{427A3451-438F-4357-8C4C-93B49780EA68}"/>
    <cellStyle name="60% - Ênfase1" xfId="21" builtinId="32" customBuiltin="1"/>
    <cellStyle name="60% - Ênfase1 2" xfId="52" xr:uid="{DFDAFCCD-E0EB-4921-8BD4-60CB202C44B5}"/>
    <cellStyle name="60% - Ênfase2" xfId="25" builtinId="36" customBuiltin="1"/>
    <cellStyle name="60% - Ênfase2 2" xfId="55" xr:uid="{364A6717-D359-4F96-A157-A64E8F42F498}"/>
    <cellStyle name="60% - Ênfase3" xfId="29" builtinId="40" customBuiltin="1"/>
    <cellStyle name="60% - Ênfase3 2" xfId="58" xr:uid="{EC8544D2-10F7-4398-8EFB-8C4C5393F1C6}"/>
    <cellStyle name="60% - Ênfase4" xfId="33" builtinId="44" customBuiltin="1"/>
    <cellStyle name="60% - Ênfase4 2" xfId="61" xr:uid="{9DDDEB4A-AF9C-4D70-80EF-0F190ECE7CDE}"/>
    <cellStyle name="60% - Ênfase5" xfId="37" builtinId="48" customBuiltin="1"/>
    <cellStyle name="60% - Ênfase5 2" xfId="64" xr:uid="{D197C55E-1538-4807-BE34-257E562E1099}"/>
    <cellStyle name="60% - Ênfase6" xfId="41" builtinId="52" customBuiltin="1"/>
    <cellStyle name="60% - Ênfase6 2" xfId="67" xr:uid="{2194FF66-CF69-4C1D-896B-65611136C7D7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 2 2 12" xfId="46" xr:uid="{98FA256A-10F7-4ED3-8EA6-D63566CA4532}"/>
    <cellStyle name="Normal 2 2 2 2 12 2" xfId="68" xr:uid="{8C2FF41F-3FB1-4274-A7C0-D7CD51E1F605}"/>
    <cellStyle name="Normal 3" xfId="45" xr:uid="{DB42B5F8-B20D-4F67-AF74-93167D278192}"/>
    <cellStyle name="Normal 3 2" xfId="48" xr:uid="{5785D801-5E70-44C6-BFF3-9219D5C5E5CC}"/>
    <cellStyle name="Normal 3 2 2" xfId="70" xr:uid="{12527D79-5BB1-4E5D-9E32-9BA450CE0914}"/>
    <cellStyle name="Normal 3 2 2 2" xfId="71" xr:uid="{7753BF0E-5F10-4AB9-B89F-332C8DC7987B}"/>
    <cellStyle name="Normal 3 2 9" xfId="74" xr:uid="{57F74E37-9EAA-4C43-A0F1-D1330F8F0052}"/>
    <cellStyle name="Normal 4" xfId="73" xr:uid="{37A08227-8D7A-4C37-ACF0-C3C9BD432CCF}"/>
    <cellStyle name="Nota" xfId="15" builtinId="10" customBuiltin="1"/>
    <cellStyle name="Nota 2" xfId="49" xr:uid="{E6178EC1-C801-46D7-B029-527721B66B4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69" xr:uid="{947C05B4-FEE8-4FF3-80F0-0173CB00BD0D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2" xr:uid="{79153D33-FD90-4A1D-8F4A-8F0330DD811C}"/>
    <cellStyle name="Vírgula 2 9" xfId="75" xr:uid="{06345A89-2570-4514-9490-6CB8A1136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55E8B5-E75E-40B0-BF34-56D3EB1429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</xdr:row>
      <xdr:rowOff>135404</xdr:rowOff>
    </xdr:from>
    <xdr:to>
      <xdr:col>10</xdr:col>
      <xdr:colOff>504824</xdr:colOff>
      <xdr:row>33</xdr:row>
      <xdr:rowOff>33020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9F564B2A-E444-4A2E-BA5F-EDB110B4B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783104"/>
          <a:ext cx="6524625" cy="459344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DDEC9E-C257-497B-AD68-95E4803FC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57FBF6-2BCD-447A-A5DF-0C1FC8D38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5773-CCF0-4001-B43B-CA4875C82DD9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3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s="3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s="3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2" t="s">
        <v>11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5F7E-9287-42C6-9492-02C4383AB54F}">
  <dimension ref="A1"/>
  <sheetViews>
    <sheetView showGridLines="0" workbookViewId="0">
      <selection activeCell="E17" sqref="E17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58B9-69ED-4DFF-8EAD-BB31A79DC901}">
  <dimension ref="A1:D19"/>
  <sheetViews>
    <sheetView showGridLines="0" zoomScale="85" zoomScaleNormal="85" workbookViewId="0">
      <selection activeCell="F19" sqref="F19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5"/>
      <c r="B2" s="5"/>
    </row>
    <row r="3" spans="1:4" ht="37.9" customHeight="1" x14ac:dyDescent="0.25">
      <c r="A3" s="33" t="s">
        <v>6</v>
      </c>
      <c r="B3" s="33"/>
    </row>
    <row r="4" spans="1:4" ht="14.45" customHeight="1" x14ac:dyDescent="0.25">
      <c r="A4" s="7"/>
      <c r="B4" s="7"/>
    </row>
    <row r="5" spans="1:4" ht="15.75" thickBot="1" x14ac:dyDescent="0.3">
      <c r="A5" s="8" t="s">
        <v>7</v>
      </c>
      <c r="B5" s="9">
        <v>1160.8600000001397</v>
      </c>
    </row>
    <row r="6" spans="1:4" ht="27.6" customHeight="1" x14ac:dyDescent="0.25">
      <c r="A6" s="10" t="s">
        <v>8</v>
      </c>
      <c r="B6" s="11">
        <v>0</v>
      </c>
    </row>
    <row r="7" spans="1:4" x14ac:dyDescent="0.25">
      <c r="A7" s="12"/>
      <c r="B7" s="13"/>
    </row>
    <row r="8" spans="1:4" x14ac:dyDescent="0.25">
      <c r="A8" s="14" t="s">
        <v>0</v>
      </c>
      <c r="B8" s="15">
        <f>SUM(B6:B6)</f>
        <v>0</v>
      </c>
    </row>
    <row r="9" spans="1:4" x14ac:dyDescent="0.25">
      <c r="A9" s="12"/>
      <c r="B9" s="13"/>
    </row>
    <row r="10" spans="1:4" ht="27.6" customHeight="1" x14ac:dyDescent="0.25">
      <c r="A10" s="16" t="s">
        <v>9</v>
      </c>
      <c r="B10" s="17"/>
    </row>
    <row r="11" spans="1:4" ht="27.6" customHeight="1" x14ac:dyDescent="0.25">
      <c r="A11" s="10"/>
      <c r="B11" s="18" t="s">
        <v>12</v>
      </c>
      <c r="C11" s="19"/>
      <c r="D11" s="19"/>
    </row>
    <row r="12" spans="1:4" x14ac:dyDescent="0.25">
      <c r="A12" s="12"/>
      <c r="B12" s="13"/>
    </row>
    <row r="13" spans="1:4" ht="27.6" customHeight="1" x14ac:dyDescent="0.25">
      <c r="A13" s="20" t="s">
        <v>0</v>
      </c>
      <c r="B13" s="21">
        <f>SUM(B11:B12)</f>
        <v>0</v>
      </c>
      <c r="C13" s="19"/>
    </row>
    <row r="14" spans="1:4" x14ac:dyDescent="0.25">
      <c r="B14" s="23"/>
    </row>
    <row r="15" spans="1:4" ht="27.6" customHeight="1" thickBot="1" x14ac:dyDescent="0.3">
      <c r="A15" s="24" t="s">
        <v>10</v>
      </c>
      <c r="B15" s="25">
        <f>B5+B8+B13</f>
        <v>1160.8600000001397</v>
      </c>
    </row>
    <row r="19" spans="1:2" x14ac:dyDescent="0.25">
      <c r="A19" s="26"/>
      <c r="B19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5EBCF8-AACA-440B-91C7-A0CFC17D6E90}"/>
</file>

<file path=customXml/itemProps2.xml><?xml version="1.0" encoding="utf-8"?>
<ds:datastoreItem xmlns:ds="http://schemas.openxmlformats.org/officeDocument/2006/customXml" ds:itemID="{F34AB4F1-5EDC-4D55-ACC3-67C10E9810B1}"/>
</file>

<file path=customXml/itemProps3.xml><?xml version="1.0" encoding="utf-8"?>
<ds:datastoreItem xmlns:ds="http://schemas.openxmlformats.org/officeDocument/2006/customXml" ds:itemID="{B0F0F6FE-B4C4-4462-A583-449F4344B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2025-03-18T10:37:54Z</cp:lastPrinted>
  <dcterms:created xsi:type="dcterms:W3CDTF">2024-02-07T18:43:34Z</dcterms:created>
  <dcterms:modified xsi:type="dcterms:W3CDTF">2025-06-13T17:52:37Z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